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16"/>
  <workbookPr defaultThemeVersion="124226"/>
  <xr:revisionPtr revIDLastSave="0" documentId="8_{1522AE13-DB51-4A0F-9249-BF14CFDE3109}" xr6:coauthVersionLast="47" xr6:coauthVersionMax="47" xr10:uidLastSave="{00000000-0000-0000-0000-000000000000}"/>
  <bookViews>
    <workbookView xWindow="480" yWindow="45" windowWidth="22995" windowHeight="10035" firstSheet="2" activeTab="2" xr2:uid="{00000000-000D-0000-FFFF-FFFF00000000}"/>
  </bookViews>
  <sheets>
    <sheet name="По профстандарту" sheetId="1" r:id="rId1"/>
    <sheet name="По стандарту ISTE «Педагог»" sheetId="2" r:id="rId2"/>
    <sheet name="Комплексная карта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4" l="1"/>
  <c r="C51" i="4"/>
  <c r="C26" i="2"/>
  <c r="B40" i="1" l="1"/>
  <c r="D40" i="1"/>
  <c r="D29" i="1"/>
  <c r="B29" i="1"/>
  <c r="D18" i="1"/>
  <c r="B18" i="1"/>
  <c r="D42" i="1" l="1"/>
</calcChain>
</file>

<file path=xl/sharedStrings.xml><?xml version="1.0" encoding="utf-8"?>
<sst xmlns="http://schemas.openxmlformats.org/spreadsheetml/2006/main" count="158" uniqueCount="136">
  <si>
    <t>Карта самоанализа по профстандарту</t>
  </si>
  <si>
    <r>
      <t xml:space="preserve">Коллега, выставьте в графу «Оценка» балл от 1 до 3 по каждому показателю трудовой функций:
</t>
    </r>
    <r>
      <rPr>
        <b/>
        <i/>
        <sz val="11"/>
        <color rgb="FF0070C0"/>
        <rFont val="Arial"/>
        <family val="2"/>
        <charset val="204"/>
      </rPr>
      <t>1 балл</t>
    </r>
    <r>
      <rPr>
        <i/>
        <sz val="11"/>
        <color theme="1"/>
        <rFont val="Arial"/>
        <family val="2"/>
        <charset val="204"/>
      </rPr>
      <t xml:space="preserve"> – не уверен(-а) в знаниях и умениях;
</t>
    </r>
    <r>
      <rPr>
        <b/>
        <i/>
        <sz val="11"/>
        <color rgb="FF0070C0"/>
        <rFont val="Arial"/>
        <family val="2"/>
        <charset val="204"/>
      </rPr>
      <t xml:space="preserve">2 балла </t>
    </r>
    <r>
      <rPr>
        <i/>
        <sz val="11"/>
        <color theme="1"/>
        <rFont val="Arial"/>
        <family val="2"/>
        <charset val="204"/>
      </rPr>
      <t xml:space="preserve">– частично уверен(-а) в знаниях и умениях;
</t>
    </r>
    <r>
      <rPr>
        <b/>
        <i/>
        <sz val="11"/>
        <color rgb="FF0070C0"/>
        <rFont val="Arial"/>
        <family val="2"/>
        <charset val="204"/>
      </rPr>
      <t>3 балла</t>
    </r>
    <r>
      <rPr>
        <i/>
        <sz val="11"/>
        <color rgb="FF0070C0"/>
        <rFont val="Arial"/>
        <family val="2"/>
        <charset val="204"/>
      </rPr>
      <t xml:space="preserve"> </t>
    </r>
    <r>
      <rPr>
        <i/>
        <sz val="11"/>
        <color theme="1"/>
        <rFont val="Arial"/>
        <family val="2"/>
        <charset val="204"/>
      </rPr>
      <t>– полностью уверен(-а) в знаниях и умениях.</t>
    </r>
  </si>
  <si>
    <r>
      <rPr>
        <sz val="11"/>
        <color theme="1"/>
        <rFont val="Arial"/>
        <family val="2"/>
        <charset val="204"/>
      </rPr>
      <t xml:space="preserve">Трудовая функция: </t>
    </r>
    <r>
      <rPr>
        <b/>
        <sz val="11"/>
        <color theme="1"/>
        <rFont val="Arial"/>
        <family val="2"/>
        <charset val="204"/>
      </rPr>
      <t>Общепедагогическая функция. Обучение</t>
    </r>
  </si>
  <si>
    <t>Знаю</t>
  </si>
  <si>
    <t>Оценка</t>
  </si>
  <si>
    <t>Умею</t>
  </si>
  <si>
    <t>Преподаваемый предмет в пределах требований ФГОС и ООП</t>
  </si>
  <si>
    <t>Планировать и проводить учебные занятия</t>
  </si>
  <si>
    <t>Историю, теорию, закономерности и принципы построения и функционирования образовательных систем</t>
  </si>
  <si>
    <t>Применять формы и методы обучения, которые выходят за рамки уроков: проектная деятельность, лабораторные эксперименты, полевая практика и т. п.</t>
  </si>
  <si>
    <t>Какую роль играет образование в жизни личности и общества</t>
  </si>
  <si>
    <t>Использовать специальные подходы к обучению, чтобы включить в образовательный процесс всех учеников</t>
  </si>
  <si>
    <t>Основные закономерности возрастного развития ребенка</t>
  </si>
  <si>
    <t>Объективно оценивать знания школьников, используя разные формы и методы контроля</t>
  </si>
  <si>
    <t>Как достигать образовательных результатов и как их оценивать</t>
  </si>
  <si>
    <t>Владею ИКТ-компетенциями: общепользовательская, общепедагогическая, предметно-педагогическая, профессиональная</t>
  </si>
  <si>
    <t>Методику преподавания, современные педагогические технологии</t>
  </si>
  <si>
    <t>Рабочую программу по преподаваемому предмету</t>
  </si>
  <si>
    <t>Приоритетные и стратегические направления развития образовательной системы РФ</t>
  </si>
  <si>
    <t>Нормативные документы по вопросам обучения и воспитания детей и молодежи</t>
  </si>
  <si>
    <t>Трудовое законодательство</t>
  </si>
  <si>
    <t>Максимальный балл –</t>
  </si>
  <si>
    <t>Итого</t>
  </si>
  <si>
    <r>
      <rPr>
        <sz val="11"/>
        <color theme="1"/>
        <rFont val="Arial"/>
        <family val="2"/>
        <charset val="204"/>
      </rPr>
      <t>Трудовая функция:</t>
    </r>
    <r>
      <rPr>
        <b/>
        <sz val="11"/>
        <color theme="1"/>
        <rFont val="Arial"/>
        <family val="2"/>
        <charset val="204"/>
      </rPr>
      <t xml:space="preserve"> Воспитательная деятельность</t>
    </r>
  </si>
  <si>
    <t>Основы законодательства о правах ребенка</t>
  </si>
  <si>
    <t>Строить воспитательную деятельность с учетом культурных различий детей, половозрастных и индивидуальных особенностей</t>
  </si>
  <si>
    <t>Основы методики воспитательной работы</t>
  </si>
  <si>
    <t>Поддерживать конструктивные воспитательные усилия родителей (лиц, их заменяющих) школьников, привлекать семью к решению вопросов воспитания ребенка</t>
  </si>
  <si>
    <t>Защищать достоинство и интересы учеников, помогать детям, которые оказались в конфликтной ситуации и/или неблагоприятных условиях</t>
  </si>
  <si>
    <t>Нормативные правовые, инструктивные документы, которые регулируют деятельность школы и проведение мероприятий за пределами образовательной организации (экскурсии, походы, экспедиции и т. п.)</t>
  </si>
  <si>
    <t>Организовывать экскурсии, походы, экспедиции и др.</t>
  </si>
  <si>
    <t>Создавать ситуации, которые развивают эмоционально-ценностную сферу ребенка</t>
  </si>
  <si>
    <t>Находить ценностный аспект учебного знания и информации</t>
  </si>
  <si>
    <t>Результативно управлять классами, с целью вовлечения учеников в процесс обучения и воспитания, мотивируя их учебно-познавательную деятельность</t>
  </si>
  <si>
    <r>
      <rPr>
        <sz val="11"/>
        <color theme="1"/>
        <rFont val="Arial"/>
        <family val="2"/>
        <charset val="204"/>
      </rPr>
      <t xml:space="preserve">Трудовая функция: </t>
    </r>
    <r>
      <rPr>
        <b/>
        <sz val="11"/>
        <color theme="1"/>
        <rFont val="Arial"/>
        <family val="2"/>
        <charset val="204"/>
      </rPr>
      <t>Развивающая деятельность</t>
    </r>
  </si>
  <si>
    <t xml:space="preserve">Педагогические закономерности организации образовательного процесса </t>
  </si>
  <si>
    <t>Выявлять разнообразные проблемы детей, которые связаны с особенностями их развития</t>
  </si>
  <si>
    <t>Законы развития личности</t>
  </si>
  <si>
    <t>Оказать адресную помощь ребенку своими педагогическими приемами</t>
  </si>
  <si>
    <t>Теорию и технологию учета возрастных особенностей школьников</t>
  </si>
  <si>
    <t>Читать документацию специалистов: психологов, дефектологов, логопедов и т. п.</t>
  </si>
  <si>
    <t>Закономерности формирования детско-взрослых сообществ</t>
  </si>
  <si>
    <t>Составлять совместно с другими специалистами программу индивидуального развития ребенка</t>
  </si>
  <si>
    <t>Основы семейных отношений, которые позволяют эффективно работать с родителями</t>
  </si>
  <si>
    <t>Формировать детско-взрослые сообщества</t>
  </si>
  <si>
    <t>Основы психодиагностики</t>
  </si>
  <si>
    <t>Осуществлять психолого-педагогическое сопровождение основных общеобразовательных программ</t>
  </si>
  <si>
    <t>Применять стандартизированные методы психодиагностики личностных характеристик и возрастных особенностей школьников</t>
  </si>
  <si>
    <t>Максимальный балл по всем показателям  – 117</t>
  </si>
  <si>
    <t>Итого по всем показателям</t>
  </si>
  <si>
    <r>
      <rPr>
        <b/>
        <sz val="11"/>
        <color theme="1"/>
        <rFont val="Arial"/>
        <family val="2"/>
        <charset val="204"/>
      </rPr>
      <t>Шкала определения уровня владения трудовыми функциями:</t>
    </r>
    <r>
      <rPr>
        <sz val="11"/>
        <color theme="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>117–79</t>
    </r>
    <r>
      <rPr>
        <sz val="11"/>
        <color rgb="FF0070C0"/>
        <rFont val="Arial"/>
        <family val="2"/>
        <charset val="204"/>
      </rPr>
      <t xml:space="preserve"> баллов</t>
    </r>
    <r>
      <rPr>
        <sz val="11"/>
        <color theme="1"/>
        <rFont val="Arial"/>
        <family val="2"/>
        <charset val="204"/>
      </rPr>
      <t xml:space="preserve"> – высокий уровень;
</t>
    </r>
    <r>
      <rPr>
        <b/>
        <sz val="11"/>
        <color rgb="FF0070C0"/>
        <rFont val="Arial"/>
        <family val="2"/>
        <charset val="204"/>
      </rPr>
      <t xml:space="preserve">78–40 </t>
    </r>
    <r>
      <rPr>
        <sz val="11"/>
        <color rgb="FF0070C0"/>
        <rFont val="Arial"/>
        <family val="2"/>
        <charset val="204"/>
      </rPr>
      <t>баллов</t>
    </r>
    <r>
      <rPr>
        <sz val="11"/>
        <color theme="1"/>
        <rFont val="Arial"/>
        <family val="2"/>
        <charset val="204"/>
      </rPr>
      <t xml:space="preserve"> – достаточный уровень;
</t>
    </r>
    <r>
      <rPr>
        <b/>
        <sz val="11"/>
        <color rgb="FF0070C0"/>
        <rFont val="Arial"/>
        <family val="2"/>
        <charset val="204"/>
      </rPr>
      <t>39–0</t>
    </r>
    <r>
      <rPr>
        <sz val="11"/>
        <color rgb="FF0070C0"/>
        <rFont val="Arial"/>
        <family val="2"/>
        <charset val="204"/>
      </rPr>
      <t xml:space="preserve"> баллов</t>
    </r>
    <r>
      <rPr>
        <sz val="11"/>
        <color theme="1"/>
        <rFont val="Arial"/>
        <family val="2"/>
        <charset val="204"/>
      </rPr>
      <t xml:space="preserve"> – недостаточный уровень.
</t>
    </r>
    <r>
      <rPr>
        <sz val="10"/>
        <color theme="1"/>
        <rFont val="Arial"/>
        <family val="2"/>
        <charset val="204"/>
      </rPr>
      <t xml:space="preserve">
</t>
    </r>
    <r>
      <rPr>
        <sz val="10"/>
        <color rgb="FFC00000"/>
        <rFont val="Arial"/>
        <family val="2"/>
        <charset val="204"/>
      </rPr>
      <t>Особое внимание педагогам надо обратить на развитие компетенций, которые они оценили 1 баллом.</t>
    </r>
  </si>
  <si>
    <t>Карта самоанализа по стандарту ISTE «Педагог»</t>
  </si>
  <si>
    <r>
      <t xml:space="preserve">Коллега, выставьте в графу «Оценка» балл по каждой ИКТ-составляющей направления:
</t>
    </r>
    <r>
      <rPr>
        <i/>
        <sz val="11"/>
        <color rgb="FF0070C0"/>
        <rFont val="Arial"/>
        <family val="2"/>
        <charset val="204"/>
      </rPr>
      <t xml:space="preserve">
</t>
    </r>
    <r>
      <rPr>
        <b/>
        <i/>
        <sz val="11"/>
        <color rgb="FF0070C0"/>
        <rFont val="Arial"/>
        <family val="2"/>
        <charset val="204"/>
      </rPr>
      <t>0 баллов</t>
    </r>
    <r>
      <rPr>
        <i/>
        <sz val="11"/>
        <color theme="1"/>
        <rFont val="Arial"/>
        <family val="2"/>
        <charset val="204"/>
      </rPr>
      <t xml:space="preserve"> – не владею умением;
</t>
    </r>
    <r>
      <rPr>
        <b/>
        <i/>
        <sz val="11"/>
        <color rgb="FF0070C0"/>
        <rFont val="Arial"/>
        <family val="2"/>
        <charset val="204"/>
      </rPr>
      <t>1 балл</t>
    </r>
    <r>
      <rPr>
        <i/>
        <sz val="11"/>
        <color theme="1"/>
        <rFont val="Arial"/>
        <family val="2"/>
        <charset val="204"/>
      </rPr>
      <t xml:space="preserve"> – частично владею умением;
</t>
    </r>
    <r>
      <rPr>
        <b/>
        <i/>
        <sz val="11"/>
        <color rgb="FF0070C0"/>
        <rFont val="Arial"/>
        <family val="2"/>
        <charset val="204"/>
      </rPr>
      <t>2 балла</t>
    </r>
    <r>
      <rPr>
        <b/>
        <i/>
        <sz val="11"/>
        <color theme="1"/>
        <rFont val="Arial"/>
        <family val="2"/>
        <charset val="204"/>
      </rPr>
      <t xml:space="preserve"> </t>
    </r>
    <r>
      <rPr>
        <i/>
        <sz val="11"/>
        <color theme="1"/>
        <rFont val="Arial"/>
        <family val="2"/>
        <charset val="204"/>
      </rPr>
      <t>– полностью владею умением.</t>
    </r>
  </si>
  <si>
    <t>Направление стандарта</t>
  </si>
  <si>
    <t>ИКТ-составляющая</t>
  </si>
  <si>
    <t>Высококлассные специалисты</t>
  </si>
  <si>
    <t>Ставить цели, которые направлены на исследование и применение новых педагогических подходов, основанных на использовании информационных технологий, а также оценивать их эффективность</t>
  </si>
  <si>
    <t>Представлять свои профессиональные интересы через создание педагогических образовательных сообществ и активное участие в их работе в локальных и глобальных сетях</t>
  </si>
  <si>
    <t>Лидеры в своем коллективе</t>
  </si>
  <si>
    <t>Координировать взаимодействие всех участников образовательного процесса, которое направлено на формирование, развитие и продвижение общего видения того, как технологии могут использоваться в обучении</t>
  </si>
  <si>
    <t>Способствовать предоставлению самого широкого доступа к образовательным технологиям, цифровому контенту и разнообразным возможностям обучения для удовлетворения индивидуальных потребностей всех учеников</t>
  </si>
  <si>
    <t>Помогать коллегам в изучении, овладении навыками, использовании и адаптации новых цифровых ресурсов и инструментов для обучения</t>
  </si>
  <si>
    <t>Мотивировать учеников на позитивный вклад в развитие цифрового общества и формировать у них понимание социальной ответственности</t>
  </si>
  <si>
    <t>Граждане цифрового общества</t>
  </si>
  <si>
    <t>Формировать культуру обращения к онлайн-ресурсам, которая способствует развитию у школьников легкости и свободы в обращении к сетевым СМИ, цифровой грамотности, любознательности и критического мышления</t>
  </si>
  <si>
    <t>Курировать работу учеников с цифровыми инструментами, приучая их к соблюдению принципов цифровой безопасности, правовых и этических норм, авторского права и права интеллектуальной собственности</t>
  </si>
  <si>
    <t>Представлять и популяризировать принципы формирования и управления персональными данными и информацией, которая используется для идентификации в сети, защищать конфиденциальность данных учеников</t>
  </si>
  <si>
    <t xml:space="preserve">Организаторы обучения в сотрудничестве
</t>
  </si>
  <si>
    <t>Сотрудничать с коллегами, чтобы вместе приобрести практический опыт наиболее эффективного использования технологий в образовательном процессе</t>
  </si>
  <si>
    <t>Сотрудничать со школьниками и учиться вместе с ними совместному поиску и использованию новых цифровых ресурсов</t>
  </si>
  <si>
    <t>Использовать инструменты сотрудничества для расширения образовательных возможностей учеников в решении реальных практических задач, организуя групповую работу, привлекая к сотрудничеству экспертов и иных участников образовательного процесса, взаимодействуя в локальных и глобальных компьютерных сетях</t>
  </si>
  <si>
    <t>Обладать компетентностью в области культуры коммуникации с учениками, родителями и коллегами и взаимодействовать с ними как с равноправными участниками образовательного процесса</t>
  </si>
  <si>
    <t>Специалисты по педагогическому дизайну</t>
  </si>
  <si>
    <t>Использовать цифровые технологии для создания учебно-методических материалов и адаптации существующего опыта к собственным задачам, индивидуальным образовательным запросам и потребностям учеников</t>
  </si>
  <si>
    <t>Применять принципы «педагогического дизайна» при создании и развитии инновационной цифровой образовательной среды для поддержки образовательного процесса</t>
  </si>
  <si>
    <t>Фасилитаторы</t>
  </si>
  <si>
    <t>Сопровождать процессы использования технологий школьниками на сетевых образовательных платформах, в виртуальных средах и в реальном учебном взаимодействии</t>
  </si>
  <si>
    <t>Создавать учебные ситуации, которые стимулируют и мотивируют учеников к участию в проектной деятельности и развивают алгоритмическое или инженерное мышление, необходимое для поиска новых оригинальных решений</t>
  </si>
  <si>
    <t>Учебные аналитики</t>
  </si>
  <si>
    <t>Создавать для школьников разнообразные возможности для проверки знаний и компетенций, проведения самооценки и рефлексии, которые основаны на цифровых технологиях</t>
  </si>
  <si>
    <t>Использовать технологии при оценке образовательных результатов, комбинируя принципы формирующего и критериального оценивания с целью обеспечения своевременной обратной связи и индивидуализации обучения</t>
  </si>
  <si>
    <t>Максимальный балл по всем ИКТ-составляющим – 38</t>
  </si>
  <si>
    <t>Всего балов</t>
  </si>
  <si>
    <r>
      <rPr>
        <b/>
        <sz val="11"/>
        <color theme="1"/>
        <rFont val="Arial"/>
        <family val="2"/>
        <charset val="204"/>
      </rPr>
      <t>Шкала определения уровня владения ИКТ-составляющими стандарта ISTE «Педагог»:</t>
    </r>
    <r>
      <rPr>
        <sz val="11"/>
        <color theme="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>38–26</t>
    </r>
    <r>
      <rPr>
        <sz val="11"/>
        <color rgb="FF0070C0"/>
        <rFont val="Arial"/>
        <family val="2"/>
        <charset val="204"/>
      </rPr>
      <t xml:space="preserve"> баллов</t>
    </r>
    <r>
      <rPr>
        <sz val="11"/>
        <color theme="1"/>
        <rFont val="Arial"/>
        <family val="2"/>
        <charset val="204"/>
      </rPr>
      <t xml:space="preserve"> – высокий уровень;
</t>
    </r>
    <r>
      <rPr>
        <b/>
        <sz val="11"/>
        <color rgb="FF0070C0"/>
        <rFont val="Arial"/>
        <family val="2"/>
        <charset val="204"/>
      </rPr>
      <t>25–13</t>
    </r>
    <r>
      <rPr>
        <sz val="11"/>
        <color rgb="FF0070C0"/>
        <rFont val="Arial"/>
        <family val="2"/>
        <charset val="204"/>
      </rPr>
      <t xml:space="preserve"> баллов</t>
    </r>
    <r>
      <rPr>
        <sz val="11"/>
        <color theme="1"/>
        <rFont val="Arial"/>
        <family val="2"/>
        <charset val="204"/>
      </rPr>
      <t xml:space="preserve"> – достаточный уровень;
</t>
    </r>
    <r>
      <rPr>
        <b/>
        <sz val="11"/>
        <color rgb="FF0070C0"/>
        <rFont val="Arial"/>
        <family val="2"/>
        <charset val="204"/>
      </rPr>
      <t>12–0</t>
    </r>
    <r>
      <rPr>
        <sz val="11"/>
        <color rgb="FF0070C0"/>
        <rFont val="Arial"/>
        <family val="2"/>
        <charset val="204"/>
      </rPr>
      <t xml:space="preserve"> баллов</t>
    </r>
    <r>
      <rPr>
        <sz val="11"/>
        <color theme="1"/>
        <rFont val="Arial"/>
        <family val="2"/>
        <charset val="204"/>
      </rPr>
      <t xml:space="preserve"> – недостаточный уровень.
</t>
    </r>
    <r>
      <rPr>
        <sz val="10"/>
        <color rgb="FFC00000"/>
        <rFont val="Arial"/>
        <family val="2"/>
        <charset val="204"/>
      </rPr>
      <t xml:space="preserve">
Особое внимание педагогам надо обратить на развитие компетенций, которые они оценили в 0 баллов.</t>
    </r>
  </si>
  <si>
    <t>Комплексная карта самооценки</t>
  </si>
  <si>
    <r>
      <t xml:space="preserve">Коллега, оцените ряд утверждений, которые отражают отдельные действия и качества, необходимые для профессиональной деятельности. Для этого используйте шкалу:
</t>
    </r>
    <r>
      <rPr>
        <b/>
        <i/>
        <sz val="11"/>
        <color rgb="FF0070C0"/>
        <rFont val="Arial"/>
        <family val="2"/>
        <charset val="204"/>
      </rPr>
      <t>1 балл</t>
    </r>
    <r>
      <rPr>
        <i/>
        <sz val="11"/>
        <color theme="1"/>
        <rFont val="Arial"/>
        <family val="2"/>
        <charset val="204"/>
      </rPr>
      <t xml:space="preserve"> – характеристика не представлена в моей деятельности. Мое поведение и качество не соответствуют содержанию утверждения;
</t>
    </r>
    <r>
      <rPr>
        <b/>
        <i/>
        <sz val="11"/>
        <color rgb="FF0070C0"/>
        <rFont val="Arial"/>
        <family val="2"/>
        <charset val="204"/>
      </rPr>
      <t>2 балла</t>
    </r>
    <r>
      <rPr>
        <i/>
        <sz val="11"/>
        <color theme="1"/>
        <rFont val="Arial"/>
        <family val="2"/>
        <charset val="204"/>
      </rPr>
      <t xml:space="preserve"> – слабая степень выраженности характеристики. Она редко проявляется в педагогических ситуациях. Мое поведение и качество лишь иногда соответствуют утверждению;
</t>
    </r>
    <r>
      <rPr>
        <b/>
        <i/>
        <sz val="11"/>
        <color rgb="FF0070C0"/>
        <rFont val="Arial"/>
        <family val="2"/>
        <charset val="204"/>
      </rPr>
      <t>3 балла</t>
    </r>
    <r>
      <rPr>
        <i/>
        <sz val="11"/>
        <color theme="1"/>
        <rFont val="Arial"/>
        <family val="2"/>
        <charset val="204"/>
      </rPr>
      <t xml:space="preserve"> – средняя степень выраженности характеристики. В некоторых ситуациях мое поведение и качество соответствуют утверждению, в некоторых – не соответствуют;
</t>
    </r>
    <r>
      <rPr>
        <b/>
        <i/>
        <sz val="11"/>
        <color rgb="FF0070C0"/>
        <rFont val="Arial"/>
        <family val="2"/>
        <charset val="204"/>
      </rPr>
      <t>4 балла</t>
    </r>
    <r>
      <rPr>
        <i/>
        <sz val="11"/>
        <color theme="1"/>
        <rFont val="Arial"/>
        <family val="2"/>
        <charset val="204"/>
      </rPr>
      <t xml:space="preserve"> – высокая степень выраженности характеристики. Она часто проявляется в педагогических ситуациях. Иногда возникают случаи, когда мое поведение или качество не соответствуют утверждению;
</t>
    </r>
    <r>
      <rPr>
        <b/>
        <i/>
        <sz val="11"/>
        <color theme="1"/>
        <rFont val="Arial"/>
        <family val="2"/>
        <charset val="204"/>
      </rPr>
      <t xml:space="preserve">
</t>
    </r>
    <r>
      <rPr>
        <b/>
        <i/>
        <sz val="11"/>
        <color rgb="FF0070C0"/>
        <rFont val="Arial"/>
        <family val="2"/>
        <charset val="204"/>
      </rPr>
      <t>5 баллов</t>
    </r>
    <r>
      <rPr>
        <b/>
        <i/>
        <sz val="11"/>
        <color theme="1"/>
        <rFont val="Arial"/>
        <family val="2"/>
        <charset val="204"/>
      </rPr>
      <t xml:space="preserve"> </t>
    </r>
    <r>
      <rPr>
        <i/>
        <sz val="11"/>
        <color theme="1"/>
        <rFont val="Arial"/>
        <family val="2"/>
        <charset val="204"/>
      </rPr>
      <t>– очень высокая степень выраженности указанной в утверждении характеристики. Она проявляется в подавляющем большинстве ситуаций, является устойчивой, полностью соответствует моим типичным качествам и поведению.</t>
    </r>
  </si>
  <si>
    <t>№ п/п</t>
  </si>
  <si>
    <t>Утверждения для самооценки</t>
  </si>
  <si>
    <t>Баллы</t>
  </si>
  <si>
    <t>Все ученики обращаются ко мне за помощью, когда сталкиваются с трудностями в решении того или иного вопроса</t>
  </si>
  <si>
    <t>Умею смотреть на ситуацию с точки зрения других и достигать взаимопонимания</t>
  </si>
  <si>
    <t>Умею находить сильные стороны и выстраиваю траекторию развития для каждого ученика</t>
  </si>
  <si>
    <t>Мое поведение и внешний вид соответствуют этическим нормам педагога</t>
  </si>
  <si>
    <t>Обладаю педагогическим тактом</t>
  </si>
  <si>
    <t>Своевременно вношу коррективы в намеченный план урока в зависимости от сложившейся ситуации</t>
  </si>
  <si>
    <t>Сохраняю самообладание даже в ситуациях с высокой эмоциональной нагрузкой</t>
  </si>
  <si>
    <t>Умею организовать свою деятельность и деятельность школьников для достижения намеченных целей урока</t>
  </si>
  <si>
    <t>Мое рабочее пространство хорошо организовано</t>
  </si>
  <si>
    <t>Умею обоснованно ставить цели обучения, воспитания и развития</t>
  </si>
  <si>
    <t>Умею ставить цели урока в соответствии с возрастными особенностями учеников</t>
  </si>
  <si>
    <t>Умею ставить цели урока в соответствии с индивидуальными особенностями школьников, в том числе и для учеников с ОВЗ</t>
  </si>
  <si>
    <t>Умею вызвать интерес у школьников к своему предмету</t>
  </si>
  <si>
    <t>Отмечаю даже самый маленький успех учеников</t>
  </si>
  <si>
    <t>Демонстрирую успехи школьников родителям</t>
  </si>
  <si>
    <t>Умею дифференцировать задания так, чтобы ученики почувствовали свой успех</t>
  </si>
  <si>
    <t>Использую знания об интересах и потребностях школьников в педагогической деятельности</t>
  </si>
  <si>
    <t>Умею создать доброжелательную атмосферу на уроке</t>
  </si>
  <si>
    <t>Ученики удовлетворены образовательной деятельностью, которую я выстраиваю: содержание, методы, результаты и др.</t>
  </si>
  <si>
    <t>Создаю условия для вовлечения школьников в дополнительные формы познания по предмету: олимпиады, конкурсы, проекты и т. д.</t>
  </si>
  <si>
    <t>Своевременно вношу коррективы в методы преподавания в зависимости от сложившейся ситуации</t>
  </si>
  <si>
    <t>Владею современными технологиями и методиками преподавания</t>
  </si>
  <si>
    <t>Обоснованно использую на уроках современные информационно-коммуникативные технологии</t>
  </si>
  <si>
    <t>Использую цифровые технологии для создания учебно-методических материалов и адаптации существующего опыта к собственным задачам, индивидуальным образовательным запросам и потребностям учеников</t>
  </si>
  <si>
    <t>Формирую культуру обращения к онлайн-ресурсам, которая способствует развитию у школьников легкости и свободы в обращении к сетевым СМИ, цифровой грамотности, любознательности и критического мышления</t>
  </si>
  <si>
    <t>Хорошо знаю предмет, который преподаю</t>
  </si>
  <si>
    <t>Моя рабочая программа по предмету построена с учетом межпредметных/междисциплинарных связей или конвергентно ориентированной образовательной среды</t>
  </si>
  <si>
    <t>При подготовке к урокам использую дополнительные материалы по предмету (современные цифровые образовательные ресурсы)</t>
  </si>
  <si>
    <t>Добиваюсь высоких результатов по предмету, который преподаю</t>
  </si>
  <si>
    <t>Хорошо знаю Конвенцию о правах ребенка и действую в соответствии с этим документом</t>
  </si>
  <si>
    <t>В своей профессиональной деятельности не забываю про воспитательную компоненту на уроке, при работе с родителями и во внеурочной деятельности</t>
  </si>
  <si>
    <t>Умею аргументировать решения, которые предлагаю</t>
  </si>
  <si>
    <t>Продуктивно работаю в составе рабочих/проектных междисциплинарных групп, которые разрабатывают и реализуют образовательные проекты</t>
  </si>
  <si>
    <t>Выступаю перед коллегами с информацией о новых программных, методических и дидактических материалах, участвую в конкурсах профессионального мастерства</t>
  </si>
  <si>
    <t>Умею выстраивать отношения сотрудничества с коллегами, проявлять себя как член команды при разработке и реализации различных проектов</t>
  </si>
  <si>
    <t>Умею создавать рабочую атмосферу на уроке, поддерживать дисциплину</t>
  </si>
  <si>
    <t>Учитываю возрастные и индивидуальные особенности школьников при оценивании</t>
  </si>
  <si>
    <t>Аргументирую оценки, показываю ученикам их достижения и недоработки</t>
  </si>
  <si>
    <t>Применяю различные методы оценивания достижений школьников</t>
  </si>
  <si>
    <t>Создаю для учеников разнообразные возможности для проверки знаний и компетенций, проведения самооценки и рефлексии, которые основаны на цифровых технологиях</t>
  </si>
  <si>
    <t>Прошел (-ла) независимую оценку своей профессиональной деятельности</t>
  </si>
  <si>
    <t>Сдал (-а) нормы ГТО</t>
  </si>
  <si>
    <t>Являюсь участником программы наставничества в образовательной организации, передаю опыт молодым или перенимаю опыт у опытных педагогов</t>
  </si>
  <si>
    <t>Реализую свои профессиональные интересы через создание педагогических образовательных сообществ и активное участие в их работе в локальных и глобальных сетях</t>
  </si>
  <si>
    <t>Максимальный балл – 220</t>
  </si>
  <si>
    <t>Средний балл</t>
  </si>
  <si>
    <r>
      <rPr>
        <b/>
        <sz val="11"/>
        <color theme="1"/>
        <rFont val="Arial"/>
        <family val="2"/>
        <charset val="204"/>
      </rPr>
      <t>Шкала определения уровня готовности к новой аттестации:</t>
    </r>
    <r>
      <rPr>
        <sz val="11"/>
        <color theme="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>220–166</t>
    </r>
    <r>
      <rPr>
        <sz val="11"/>
        <color rgb="FF0070C0"/>
        <rFont val="Arial"/>
        <family val="2"/>
        <charset val="204"/>
      </rPr>
      <t xml:space="preserve"> баллов</t>
    </r>
    <r>
      <rPr>
        <sz val="11"/>
        <color theme="1"/>
        <rFont val="Arial"/>
        <family val="2"/>
        <charset val="204"/>
      </rPr>
      <t xml:space="preserve"> – высокий уровень;
</t>
    </r>
    <r>
      <rPr>
        <b/>
        <sz val="11"/>
        <color rgb="FF0070C0"/>
        <rFont val="Arial"/>
        <family val="2"/>
        <charset val="204"/>
      </rPr>
      <t>165–111</t>
    </r>
    <r>
      <rPr>
        <sz val="11"/>
        <color rgb="FF0070C0"/>
        <rFont val="Arial"/>
        <family val="2"/>
        <charset val="204"/>
      </rPr>
      <t xml:space="preserve"> баллов</t>
    </r>
    <r>
      <rPr>
        <sz val="11"/>
        <color theme="1"/>
        <rFont val="Arial"/>
        <family val="2"/>
        <charset val="204"/>
      </rPr>
      <t xml:space="preserve"> – достаточный уровень;
</t>
    </r>
    <r>
      <rPr>
        <b/>
        <sz val="11"/>
        <color rgb="FF0070C0"/>
        <rFont val="Arial"/>
        <family val="2"/>
        <charset val="204"/>
      </rPr>
      <t>110–56</t>
    </r>
    <r>
      <rPr>
        <sz val="11"/>
        <color rgb="FF0070C0"/>
        <rFont val="Arial"/>
        <family val="2"/>
        <charset val="204"/>
      </rPr>
      <t xml:space="preserve"> баллов</t>
    </r>
    <r>
      <rPr>
        <sz val="11"/>
        <color theme="1"/>
        <rFont val="Arial"/>
        <family val="2"/>
        <charset val="204"/>
      </rPr>
      <t xml:space="preserve"> – средний уровень;
</t>
    </r>
    <r>
      <rPr>
        <b/>
        <sz val="11"/>
        <color rgb="FF0070C0"/>
        <rFont val="Arial"/>
        <family val="2"/>
        <charset val="204"/>
      </rPr>
      <t>55–0</t>
    </r>
    <r>
      <rPr>
        <sz val="11"/>
        <color rgb="FF0070C0"/>
        <rFont val="Arial"/>
        <family val="2"/>
        <charset val="204"/>
      </rPr>
      <t xml:space="preserve"> баллов</t>
    </r>
    <r>
      <rPr>
        <sz val="11"/>
        <color theme="1"/>
        <rFont val="Arial"/>
        <family val="2"/>
        <charset val="204"/>
      </rPr>
      <t xml:space="preserve"> – низкий уровень.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</si>
</sst>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rgb="FF0070C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rgb="FF0070C0"/>
      <name val="Arial"/>
      <family val="2"/>
      <charset val="204"/>
    </font>
    <font>
      <sz val="11"/>
      <color rgb="FF0070C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C00000"/>
      <name val="Arial"/>
      <family val="2"/>
      <charset val="204"/>
    </font>
    <font>
      <b/>
      <i/>
      <sz val="11"/>
      <color rgb="FF0070C0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4D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D7FF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AFD7FF"/>
        <bgColor indexed="64"/>
      </patternFill>
    </fill>
    <fill>
      <patternFill patternType="solid">
        <fgColor rgb="FFF2E5FF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/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/>
    </xf>
    <xf numFmtId="0" fontId="0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top" wrapText="1"/>
    </xf>
    <xf numFmtId="0" fontId="2" fillId="0" borderId="0" xfId="0" applyFont="1" applyFill="1"/>
    <xf numFmtId="0" fontId="3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0" borderId="5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1" fillId="7" borderId="7" xfId="0" applyFont="1" applyFill="1" applyBorder="1" applyAlignment="1">
      <alignment horizontal="right" vertical="top" wrapText="1"/>
    </xf>
    <xf numFmtId="0" fontId="1" fillId="7" borderId="5" xfId="0" applyFont="1" applyFill="1" applyBorder="1" applyAlignment="1">
      <alignment horizontal="right" vertical="top" wrapText="1"/>
    </xf>
    <xf numFmtId="0" fontId="1" fillId="7" borderId="6" xfId="0" applyFont="1" applyFill="1" applyBorder="1" applyAlignment="1">
      <alignment horizontal="right" vertical="top" wrapText="1"/>
    </xf>
    <xf numFmtId="0" fontId="1" fillId="7" borderId="7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1" fillId="7" borderId="6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4" borderId="0" xfId="0" applyFont="1" applyFill="1" applyAlignment="1">
      <alignment horizontal="left" vertical="top" wrapText="1"/>
    </xf>
    <xf numFmtId="0" fontId="8" fillId="3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right" vertical="top" wrapText="1"/>
    </xf>
    <xf numFmtId="0" fontId="1" fillId="5" borderId="6" xfId="0" applyFont="1" applyFill="1" applyBorder="1" applyAlignment="1">
      <alignment horizontal="right" vertical="top" wrapText="1"/>
    </xf>
    <xf numFmtId="0" fontId="2" fillId="4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1" fillId="10" borderId="7" xfId="0" applyFont="1" applyFill="1" applyBorder="1" applyAlignment="1">
      <alignment horizontal="right" vertical="top" wrapText="1"/>
    </xf>
    <xf numFmtId="0" fontId="1" fillId="10" borderId="6" xfId="0" applyFont="1" applyFill="1" applyBorder="1" applyAlignment="1">
      <alignment horizontal="right" vertical="top" wrapText="1"/>
    </xf>
    <xf numFmtId="0" fontId="2" fillId="9" borderId="0" xfId="0" applyFont="1" applyFill="1" applyAlignment="1">
      <alignment horizontal="center" vertical="center" wrapText="1"/>
    </xf>
    <xf numFmtId="0" fontId="2" fillId="10" borderId="7" xfId="0" applyFont="1" applyFill="1" applyBorder="1" applyAlignment="1">
      <alignment horizontal="right" vertical="top" wrapText="1"/>
    </xf>
    <xf numFmtId="0" fontId="2" fillId="10" borderId="6" xfId="0" applyFont="1" applyFill="1" applyBorder="1" applyAlignment="1">
      <alignment horizontal="right" vertical="top" wrapText="1"/>
    </xf>
    <xf numFmtId="0" fontId="8" fillId="8" borderId="0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  <color rgb="FFF2E5FF"/>
      <color rgb="FFEEDDFF"/>
      <color rgb="FFCC99FF"/>
      <color rgb="FFE5F2FF"/>
      <color rgb="FFAFD7FF"/>
      <color rgb="FF99CCFF"/>
      <color rgb="FF66CCFF"/>
      <color rgb="FF99FF99"/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45"/>
  <sheetViews>
    <sheetView showGridLines="0" showRowColHeaders="0" workbookViewId="0">
      <selection sqref="A1:D1"/>
    </sheetView>
  </sheetViews>
  <sheetFormatPr defaultColWidth="0" defaultRowHeight="15" zeroHeight="1"/>
  <cols>
    <col min="1" max="1" width="39.28515625" customWidth="1"/>
    <col min="2" max="2" width="8.7109375" customWidth="1"/>
    <col min="3" max="3" width="39.28515625" customWidth="1"/>
    <col min="4" max="4" width="8.7109375" customWidth="1"/>
    <col min="5" max="5" width="9.140625" hidden="1" customWidth="1"/>
    <col min="6" max="16384" width="9.140625" hidden="1"/>
  </cols>
  <sheetData>
    <row r="1" spans="1:4" ht="30" customHeight="1">
      <c r="A1" s="26" t="s">
        <v>0</v>
      </c>
      <c r="B1" s="26"/>
      <c r="C1" s="26"/>
      <c r="D1" s="26"/>
    </row>
    <row r="2" spans="1:4">
      <c r="A2" s="9"/>
    </row>
    <row r="3" spans="1:4" ht="90" customHeight="1">
      <c r="A3" s="27" t="s">
        <v>1</v>
      </c>
      <c r="B3" s="28"/>
      <c r="C3" s="28"/>
      <c r="D3" s="28"/>
    </row>
    <row r="4" spans="1:4">
      <c r="A4" s="9"/>
    </row>
    <row r="5" spans="1:4" ht="24.95" customHeight="1">
      <c r="A5" s="34" t="s">
        <v>2</v>
      </c>
      <c r="B5" s="35"/>
      <c r="C5" s="35"/>
      <c r="D5" s="36"/>
    </row>
    <row r="6" spans="1:4" ht="30">
      <c r="A6" s="1" t="s">
        <v>3</v>
      </c>
      <c r="B6" s="1" t="s">
        <v>4</v>
      </c>
      <c r="C6" s="1" t="s">
        <v>5</v>
      </c>
      <c r="D6" s="1" t="s">
        <v>4</v>
      </c>
    </row>
    <row r="7" spans="1:4" ht="28.5">
      <c r="A7" s="2" t="s">
        <v>6</v>
      </c>
      <c r="B7" s="6">
        <v>3</v>
      </c>
      <c r="C7" s="2" t="s">
        <v>7</v>
      </c>
      <c r="D7" s="6">
        <v>3</v>
      </c>
    </row>
    <row r="8" spans="1:4" ht="74.25" customHeight="1">
      <c r="A8" s="2" t="s">
        <v>8</v>
      </c>
      <c r="B8" s="6">
        <v>2</v>
      </c>
      <c r="C8" s="2" t="s">
        <v>9</v>
      </c>
      <c r="D8" s="6">
        <v>2</v>
      </c>
    </row>
    <row r="9" spans="1:4" ht="57.75" customHeight="1">
      <c r="A9" s="2" t="s">
        <v>10</v>
      </c>
      <c r="B9" s="6">
        <v>1</v>
      </c>
      <c r="C9" s="2" t="s">
        <v>11</v>
      </c>
      <c r="D9" s="6">
        <v>1</v>
      </c>
    </row>
    <row r="10" spans="1:4" ht="42.75">
      <c r="A10" s="2" t="s">
        <v>12</v>
      </c>
      <c r="B10" s="6">
        <v>3</v>
      </c>
      <c r="C10" s="2" t="s">
        <v>13</v>
      </c>
      <c r="D10" s="6">
        <v>3</v>
      </c>
    </row>
    <row r="11" spans="1:4" ht="28.5" customHeight="1">
      <c r="A11" s="2" t="s">
        <v>14</v>
      </c>
      <c r="B11" s="6">
        <v>2</v>
      </c>
      <c r="C11" s="40" t="s">
        <v>15</v>
      </c>
      <c r="D11" s="43">
        <v>2</v>
      </c>
    </row>
    <row r="12" spans="1:4" ht="42.75">
      <c r="A12" s="2" t="s">
        <v>16</v>
      </c>
      <c r="B12" s="6">
        <v>1</v>
      </c>
      <c r="C12" s="41"/>
      <c r="D12" s="44"/>
    </row>
    <row r="13" spans="1:4" ht="33.75" customHeight="1">
      <c r="A13" s="2" t="s">
        <v>17</v>
      </c>
      <c r="B13" s="6">
        <v>3</v>
      </c>
      <c r="C13" s="41"/>
      <c r="D13" s="44"/>
    </row>
    <row r="14" spans="1:4" ht="44.25" customHeight="1">
      <c r="A14" s="2" t="s">
        <v>18</v>
      </c>
      <c r="B14" s="6">
        <v>2</v>
      </c>
      <c r="C14" s="41"/>
      <c r="D14" s="44"/>
    </row>
    <row r="15" spans="1:4" ht="46.5" customHeight="1">
      <c r="A15" s="2" t="s">
        <v>19</v>
      </c>
      <c r="B15" s="6">
        <v>1</v>
      </c>
      <c r="C15" s="41"/>
      <c r="D15" s="44"/>
    </row>
    <row r="16" spans="1:4">
      <c r="A16" s="2" t="s">
        <v>20</v>
      </c>
      <c r="B16" s="6">
        <v>3</v>
      </c>
      <c r="C16" s="42"/>
      <c r="D16" s="45"/>
    </row>
    <row r="17" spans="1:4" s="5" customFormat="1">
      <c r="A17" s="3" t="s">
        <v>21</v>
      </c>
      <c r="B17" s="4">
        <v>30</v>
      </c>
      <c r="C17" s="3" t="s">
        <v>21</v>
      </c>
      <c r="D17" s="4">
        <v>15</v>
      </c>
    </row>
    <row r="18" spans="1:4" s="8" customFormat="1">
      <c r="A18" s="7" t="s">
        <v>22</v>
      </c>
      <c r="B18" s="10">
        <f>SUM(B7:B16)</f>
        <v>21</v>
      </c>
      <c r="C18" s="7" t="s">
        <v>22</v>
      </c>
      <c r="D18" s="10">
        <f>SUM(D7:D16)</f>
        <v>11</v>
      </c>
    </row>
    <row r="19" spans="1:4" ht="24.95" customHeight="1">
      <c r="A19" s="37" t="s">
        <v>23</v>
      </c>
      <c r="B19" s="38"/>
      <c r="C19" s="38"/>
      <c r="D19" s="39"/>
    </row>
    <row r="20" spans="1:4" ht="30">
      <c r="A20" s="1" t="s">
        <v>3</v>
      </c>
      <c r="B20" s="1" t="s">
        <v>4</v>
      </c>
      <c r="C20" s="1" t="s">
        <v>5</v>
      </c>
      <c r="D20" s="1" t="s">
        <v>4</v>
      </c>
    </row>
    <row r="21" spans="1:4" ht="57">
      <c r="A21" s="2" t="s">
        <v>24</v>
      </c>
      <c r="B21" s="6">
        <v>3</v>
      </c>
      <c r="C21" s="2" t="s">
        <v>25</v>
      </c>
      <c r="D21" s="6">
        <v>3</v>
      </c>
    </row>
    <row r="22" spans="1:4" ht="71.25">
      <c r="A22" s="2" t="s">
        <v>26</v>
      </c>
      <c r="B22" s="6">
        <v>2</v>
      </c>
      <c r="C22" s="2" t="s">
        <v>27</v>
      </c>
      <c r="D22" s="6">
        <v>2</v>
      </c>
    </row>
    <row r="23" spans="1:4" ht="57">
      <c r="A23" s="2" t="s">
        <v>12</v>
      </c>
      <c r="B23" s="6">
        <v>1</v>
      </c>
      <c r="C23" s="2" t="s">
        <v>28</v>
      </c>
      <c r="D23" s="6">
        <v>1</v>
      </c>
    </row>
    <row r="24" spans="1:4" ht="71.25" customHeight="1">
      <c r="A24" s="40" t="s">
        <v>29</v>
      </c>
      <c r="B24" s="43">
        <v>3</v>
      </c>
      <c r="C24" s="2" t="s">
        <v>30</v>
      </c>
      <c r="D24" s="6">
        <v>3</v>
      </c>
    </row>
    <row r="25" spans="1:4" ht="48" customHeight="1">
      <c r="A25" s="41"/>
      <c r="B25" s="44"/>
      <c r="C25" s="2" t="s">
        <v>31</v>
      </c>
      <c r="D25" s="6">
        <v>2</v>
      </c>
    </row>
    <row r="26" spans="1:4" ht="28.5">
      <c r="A26" s="41"/>
      <c r="B26" s="44"/>
      <c r="C26" s="2" t="s">
        <v>32</v>
      </c>
      <c r="D26" s="6">
        <v>1</v>
      </c>
    </row>
    <row r="27" spans="1:4" ht="71.25">
      <c r="A27" s="42"/>
      <c r="B27" s="45"/>
      <c r="C27" s="2" t="s">
        <v>33</v>
      </c>
      <c r="D27" s="6">
        <v>3</v>
      </c>
    </row>
    <row r="28" spans="1:4" s="5" customFormat="1">
      <c r="A28" s="3" t="s">
        <v>21</v>
      </c>
      <c r="B28" s="4">
        <v>12</v>
      </c>
      <c r="C28" s="3" t="s">
        <v>21</v>
      </c>
      <c r="D28" s="4">
        <v>21</v>
      </c>
    </row>
    <row r="29" spans="1:4" s="8" customFormat="1">
      <c r="A29" s="7" t="s">
        <v>22</v>
      </c>
      <c r="B29" s="10">
        <f>SUM(B21:B27)</f>
        <v>9</v>
      </c>
      <c r="C29" s="7" t="s">
        <v>22</v>
      </c>
      <c r="D29" s="10">
        <f>SUM(D21:D27)</f>
        <v>15</v>
      </c>
    </row>
    <row r="30" spans="1:4" ht="24.95" customHeight="1">
      <c r="A30" s="37" t="s">
        <v>34</v>
      </c>
      <c r="B30" s="38"/>
      <c r="C30" s="38"/>
      <c r="D30" s="39"/>
    </row>
    <row r="31" spans="1:4" ht="30">
      <c r="A31" s="1" t="s">
        <v>3</v>
      </c>
      <c r="B31" s="1" t="s">
        <v>4</v>
      </c>
      <c r="C31" s="1" t="s">
        <v>5</v>
      </c>
      <c r="D31" s="1" t="s">
        <v>4</v>
      </c>
    </row>
    <row r="32" spans="1:4" ht="42.75">
      <c r="A32" s="2" t="s">
        <v>35</v>
      </c>
      <c r="B32" s="6">
        <v>3</v>
      </c>
      <c r="C32" s="2" t="s">
        <v>36</v>
      </c>
      <c r="D32" s="6">
        <v>3</v>
      </c>
    </row>
    <row r="33" spans="1:4" ht="28.5">
      <c r="A33" s="2" t="s">
        <v>37</v>
      </c>
      <c r="B33" s="6">
        <v>2</v>
      </c>
      <c r="C33" s="2" t="s">
        <v>38</v>
      </c>
      <c r="D33" s="6">
        <v>2</v>
      </c>
    </row>
    <row r="34" spans="1:4" ht="42.75">
      <c r="A34" s="2" t="s">
        <v>39</v>
      </c>
      <c r="B34" s="6">
        <v>1</v>
      </c>
      <c r="C34" s="2" t="s">
        <v>40</v>
      </c>
      <c r="D34" s="6">
        <v>1</v>
      </c>
    </row>
    <row r="35" spans="1:4" ht="42.75">
      <c r="A35" s="2" t="s">
        <v>41</v>
      </c>
      <c r="B35" s="6">
        <v>3</v>
      </c>
      <c r="C35" s="2" t="s">
        <v>42</v>
      </c>
      <c r="D35" s="6">
        <v>3</v>
      </c>
    </row>
    <row r="36" spans="1:4" ht="45.75" customHeight="1">
      <c r="A36" s="2" t="s">
        <v>43</v>
      </c>
      <c r="B36" s="6">
        <v>2</v>
      </c>
      <c r="C36" s="2" t="s">
        <v>44</v>
      </c>
      <c r="D36" s="6">
        <v>2</v>
      </c>
    </row>
    <row r="37" spans="1:4" ht="59.25" customHeight="1">
      <c r="A37" s="40" t="s">
        <v>45</v>
      </c>
      <c r="B37" s="43">
        <v>1</v>
      </c>
      <c r="C37" s="2" t="s">
        <v>46</v>
      </c>
      <c r="D37" s="6">
        <v>1</v>
      </c>
    </row>
    <row r="38" spans="1:4" ht="71.25">
      <c r="A38" s="42"/>
      <c r="B38" s="45"/>
      <c r="C38" s="2" t="s">
        <v>47</v>
      </c>
      <c r="D38" s="6">
        <v>3</v>
      </c>
    </row>
    <row r="39" spans="1:4" s="5" customFormat="1">
      <c r="A39" s="3" t="s">
        <v>21</v>
      </c>
      <c r="B39" s="4">
        <v>18</v>
      </c>
      <c r="C39" s="3" t="s">
        <v>21</v>
      </c>
      <c r="D39" s="4">
        <v>21</v>
      </c>
    </row>
    <row r="40" spans="1:4" s="8" customFormat="1">
      <c r="A40" s="7" t="s">
        <v>22</v>
      </c>
      <c r="B40" s="10">
        <f>SUM(B32:B38)</f>
        <v>12</v>
      </c>
      <c r="C40" s="7" t="s">
        <v>22</v>
      </c>
      <c r="D40" s="10">
        <f>SUM(D32:D38)</f>
        <v>15</v>
      </c>
    </row>
    <row r="41" spans="1:4">
      <c r="A41" s="29" t="s">
        <v>48</v>
      </c>
      <c r="B41" s="29"/>
      <c r="C41" s="29"/>
      <c r="D41" s="30"/>
    </row>
    <row r="42" spans="1:4" ht="15.75">
      <c r="A42" s="31" t="s">
        <v>49</v>
      </c>
      <c r="B42" s="32"/>
      <c r="C42" s="33"/>
      <c r="D42" s="18">
        <f>SUM(B18,D18,B29,D29,B40,D40)</f>
        <v>83</v>
      </c>
    </row>
    <row r="43" spans="1:4"/>
    <row r="44" spans="1:4" ht="104.25" customHeight="1">
      <c r="A44" s="24" t="s">
        <v>50</v>
      </c>
      <c r="B44" s="25"/>
      <c r="C44" s="25"/>
      <c r="D44" s="25"/>
    </row>
    <row r="45" spans="1:4"/>
  </sheetData>
  <mergeCells count="14">
    <mergeCell ref="A44:D44"/>
    <mergeCell ref="A1:D1"/>
    <mergeCell ref="A3:D3"/>
    <mergeCell ref="A41:D41"/>
    <mergeCell ref="A42:C42"/>
    <mergeCell ref="A5:D5"/>
    <mergeCell ref="A19:D19"/>
    <mergeCell ref="A30:D30"/>
    <mergeCell ref="C11:C16"/>
    <mergeCell ref="D11:D16"/>
    <mergeCell ref="B24:B27"/>
    <mergeCell ref="A37:A38"/>
    <mergeCell ref="B37:B38"/>
    <mergeCell ref="A24:A2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99"/>
  </sheetPr>
  <dimension ref="A1:D32"/>
  <sheetViews>
    <sheetView showGridLines="0" showRowColHeaders="0" workbookViewId="0">
      <selection sqref="A1:C1"/>
    </sheetView>
  </sheetViews>
  <sheetFormatPr defaultColWidth="0" defaultRowHeight="14.25" zeroHeight="1"/>
  <cols>
    <col min="1" max="1" width="17.7109375" style="11" customWidth="1"/>
    <col min="2" max="2" width="68.7109375" style="11" customWidth="1"/>
    <col min="3" max="3" width="8.7109375" style="11" customWidth="1"/>
    <col min="4" max="4" width="9.140625" style="11" hidden="1" customWidth="1"/>
    <col min="5" max="16384" width="9.140625" style="11" hidden="1"/>
  </cols>
  <sheetData>
    <row r="1" spans="1:4" s="15" customFormat="1" ht="30" customHeight="1">
      <c r="A1" s="47" t="s">
        <v>51</v>
      </c>
      <c r="B1" s="47"/>
      <c r="C1" s="47"/>
    </row>
    <row r="2" spans="1:4"/>
    <row r="3" spans="1:4" ht="79.5" customHeight="1">
      <c r="A3" s="46" t="s">
        <v>52</v>
      </c>
      <c r="B3" s="46"/>
      <c r="C3" s="46"/>
      <c r="D3" s="12"/>
    </row>
    <row r="4" spans="1:4"/>
    <row r="5" spans="1:4" ht="39.950000000000003" customHeight="1">
      <c r="A5" s="16" t="s">
        <v>53</v>
      </c>
      <c r="B5" s="16" t="s">
        <v>54</v>
      </c>
      <c r="C5" s="16" t="s">
        <v>4</v>
      </c>
      <c r="D5" s="14"/>
    </row>
    <row r="6" spans="1:4" ht="57">
      <c r="A6" s="48" t="s">
        <v>55</v>
      </c>
      <c r="B6" s="13" t="s">
        <v>56</v>
      </c>
      <c r="C6" s="20">
        <v>1</v>
      </c>
      <c r="D6" s="14"/>
    </row>
    <row r="7" spans="1:4" ht="42.75">
      <c r="A7" s="49"/>
      <c r="B7" s="13" t="s">
        <v>57</v>
      </c>
      <c r="C7" s="20">
        <v>0</v>
      </c>
      <c r="D7" s="14"/>
    </row>
    <row r="8" spans="1:4" ht="57">
      <c r="A8" s="48" t="s">
        <v>58</v>
      </c>
      <c r="B8" s="13" t="s">
        <v>59</v>
      </c>
      <c r="C8" s="20">
        <v>1</v>
      </c>
      <c r="D8" s="14"/>
    </row>
    <row r="9" spans="1:4" ht="57">
      <c r="A9" s="56"/>
      <c r="B9" s="13" t="s">
        <v>60</v>
      </c>
      <c r="C9" s="20">
        <v>0</v>
      </c>
      <c r="D9" s="14"/>
    </row>
    <row r="10" spans="1:4" ht="42.75">
      <c r="A10" s="56"/>
      <c r="B10" s="13" t="s">
        <v>61</v>
      </c>
      <c r="C10" s="20">
        <v>2</v>
      </c>
      <c r="D10" s="14"/>
    </row>
    <row r="11" spans="1:4" ht="42.75">
      <c r="A11" s="49"/>
      <c r="B11" s="13" t="s">
        <v>62</v>
      </c>
      <c r="C11" s="20">
        <v>2</v>
      </c>
      <c r="D11" s="14"/>
    </row>
    <row r="12" spans="1:4" ht="57">
      <c r="A12" s="48" t="s">
        <v>63</v>
      </c>
      <c r="B12" s="13" t="s">
        <v>64</v>
      </c>
      <c r="C12" s="20">
        <v>1</v>
      </c>
      <c r="D12" s="14"/>
    </row>
    <row r="13" spans="1:4" ht="57">
      <c r="A13" s="56"/>
      <c r="B13" s="13" t="s">
        <v>65</v>
      </c>
      <c r="C13" s="20">
        <v>2</v>
      </c>
      <c r="D13" s="14"/>
    </row>
    <row r="14" spans="1:4" ht="57">
      <c r="A14" s="49"/>
      <c r="B14" s="13" t="s">
        <v>66</v>
      </c>
      <c r="C14" s="20">
        <v>1</v>
      </c>
      <c r="D14" s="14"/>
    </row>
    <row r="15" spans="1:4" ht="57" customHeight="1">
      <c r="A15" s="48" t="s">
        <v>67</v>
      </c>
      <c r="B15" s="13" t="s">
        <v>68</v>
      </c>
      <c r="C15" s="20">
        <v>2</v>
      </c>
      <c r="D15" s="14"/>
    </row>
    <row r="16" spans="1:4" ht="42.75">
      <c r="A16" s="56"/>
      <c r="B16" s="13" t="s">
        <v>69</v>
      </c>
      <c r="C16" s="20">
        <v>1</v>
      </c>
      <c r="D16" s="14"/>
    </row>
    <row r="17" spans="1:4" ht="85.5">
      <c r="A17" s="56"/>
      <c r="B17" s="13" t="s">
        <v>70</v>
      </c>
      <c r="C17" s="20">
        <v>1</v>
      </c>
      <c r="D17" s="14"/>
    </row>
    <row r="18" spans="1:4" ht="57">
      <c r="A18" s="49"/>
      <c r="B18" s="13" t="s">
        <v>71</v>
      </c>
      <c r="C18" s="20">
        <v>2</v>
      </c>
      <c r="D18" s="14"/>
    </row>
    <row r="19" spans="1:4" ht="57">
      <c r="A19" s="48" t="s">
        <v>72</v>
      </c>
      <c r="B19" s="13" t="s">
        <v>73</v>
      </c>
      <c r="C19" s="20">
        <v>1</v>
      </c>
      <c r="D19" s="14"/>
    </row>
    <row r="20" spans="1:4" ht="42.75">
      <c r="A20" s="49"/>
      <c r="B20" s="13" t="s">
        <v>74</v>
      </c>
      <c r="C20" s="20">
        <v>0</v>
      </c>
      <c r="D20" s="14"/>
    </row>
    <row r="21" spans="1:4" ht="42.75">
      <c r="A21" s="48" t="s">
        <v>75</v>
      </c>
      <c r="B21" s="13" t="s">
        <v>76</v>
      </c>
      <c r="C21" s="20">
        <v>0</v>
      </c>
      <c r="D21" s="14"/>
    </row>
    <row r="22" spans="1:4" ht="57">
      <c r="A22" s="49"/>
      <c r="B22" s="13" t="s">
        <v>77</v>
      </c>
      <c r="C22" s="20">
        <v>1</v>
      </c>
      <c r="D22" s="14"/>
    </row>
    <row r="23" spans="1:4" ht="42.75">
      <c r="A23" s="57" t="s">
        <v>78</v>
      </c>
      <c r="B23" s="13" t="s">
        <v>79</v>
      </c>
      <c r="C23" s="20">
        <v>1</v>
      </c>
      <c r="D23" s="14"/>
    </row>
    <row r="24" spans="1:4" ht="57">
      <c r="A24" s="58"/>
      <c r="B24" s="13" t="s">
        <v>80</v>
      </c>
      <c r="C24" s="20">
        <v>1</v>
      </c>
      <c r="D24" s="14"/>
    </row>
    <row r="25" spans="1:4">
      <c r="A25" s="50" t="s">
        <v>81</v>
      </c>
      <c r="B25" s="51"/>
      <c r="C25" s="52"/>
      <c r="D25" s="14"/>
    </row>
    <row r="26" spans="1:4" ht="15">
      <c r="A26" s="53" t="s">
        <v>82</v>
      </c>
      <c r="B26" s="54"/>
      <c r="C26" s="19">
        <f>SUM(C6:C24)</f>
        <v>20</v>
      </c>
      <c r="D26" s="14"/>
    </row>
    <row r="27" spans="1:4">
      <c r="A27" s="14"/>
      <c r="B27" s="14"/>
      <c r="C27" s="14"/>
      <c r="D27" s="14"/>
    </row>
    <row r="28" spans="1:4" ht="109.5" customHeight="1">
      <c r="A28" s="55" t="s">
        <v>83</v>
      </c>
      <c r="B28" s="55"/>
      <c r="C28" s="55"/>
      <c r="D28" s="14"/>
    </row>
    <row r="29" spans="1:4">
      <c r="A29" s="14"/>
      <c r="B29" s="14"/>
      <c r="C29" s="14"/>
      <c r="D29" s="14"/>
    </row>
    <row r="30" spans="1:4" hidden="1">
      <c r="A30" s="14"/>
      <c r="B30" s="14"/>
      <c r="C30" s="14"/>
      <c r="D30" s="14"/>
    </row>
    <row r="31" spans="1:4" hidden="1">
      <c r="A31" s="14"/>
      <c r="B31" s="14"/>
      <c r="C31" s="14"/>
      <c r="D31" s="14"/>
    </row>
    <row r="32" spans="1:4" hidden="1">
      <c r="A32" s="14"/>
      <c r="B32" s="14"/>
      <c r="C32" s="14"/>
      <c r="D32" s="14"/>
    </row>
  </sheetData>
  <mergeCells count="12">
    <mergeCell ref="A28:C28"/>
    <mergeCell ref="A8:A11"/>
    <mergeCell ref="A12:A14"/>
    <mergeCell ref="A15:A18"/>
    <mergeCell ref="A19:A20"/>
    <mergeCell ref="A21:A22"/>
    <mergeCell ref="A23:A24"/>
    <mergeCell ref="A3:C3"/>
    <mergeCell ref="A1:C1"/>
    <mergeCell ref="A6:A7"/>
    <mergeCell ref="A25:C25"/>
    <mergeCell ref="A26:B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FD7FF"/>
  </sheetPr>
  <dimension ref="A1:D58"/>
  <sheetViews>
    <sheetView showGridLines="0" showRowColHeaders="0" tabSelected="1" workbookViewId="0">
      <selection sqref="A1:C1"/>
    </sheetView>
  </sheetViews>
  <sheetFormatPr defaultColWidth="0" defaultRowHeight="14.25" zeroHeight="1"/>
  <cols>
    <col min="1" max="1" width="5.7109375" style="11" customWidth="1"/>
    <col min="2" max="2" width="80.7109375" style="11" customWidth="1"/>
    <col min="3" max="3" width="8.7109375" style="11" customWidth="1"/>
    <col min="4" max="4" width="9.140625" style="11" hidden="1" customWidth="1"/>
    <col min="5" max="16384" width="9.140625" style="11" hidden="1"/>
  </cols>
  <sheetData>
    <row r="1" spans="1:4" s="15" customFormat="1" ht="30" customHeight="1">
      <c r="A1" s="64" t="s">
        <v>84</v>
      </c>
      <c r="B1" s="64"/>
      <c r="C1" s="64"/>
    </row>
    <row r="2" spans="1:4"/>
    <row r="3" spans="1:4" ht="296.25" customHeight="1">
      <c r="A3" s="65" t="s">
        <v>85</v>
      </c>
      <c r="B3" s="65"/>
      <c r="C3" s="65"/>
      <c r="D3" s="12"/>
    </row>
    <row r="4" spans="1:4"/>
    <row r="5" spans="1:4" ht="31.5" customHeight="1">
      <c r="A5" s="22" t="s">
        <v>86</v>
      </c>
      <c r="B5" s="22" t="s">
        <v>87</v>
      </c>
      <c r="C5" s="22" t="s">
        <v>88</v>
      </c>
      <c r="D5" s="14"/>
    </row>
    <row r="6" spans="1:4" ht="28.5">
      <c r="A6" s="17">
        <v>1</v>
      </c>
      <c r="B6" s="13" t="s">
        <v>89</v>
      </c>
      <c r="C6" s="20">
        <v>3</v>
      </c>
      <c r="D6" s="14"/>
    </row>
    <row r="7" spans="1:4" ht="28.5">
      <c r="A7" s="17">
        <v>2</v>
      </c>
      <c r="B7" s="13" t="s">
        <v>90</v>
      </c>
      <c r="C7" s="20">
        <v>4</v>
      </c>
      <c r="D7" s="14"/>
    </row>
    <row r="8" spans="1:4" ht="28.5">
      <c r="A8" s="17">
        <v>3</v>
      </c>
      <c r="B8" s="13" t="s">
        <v>91</v>
      </c>
      <c r="C8" s="20">
        <v>4</v>
      </c>
      <c r="D8" s="14"/>
    </row>
    <row r="9" spans="1:4">
      <c r="A9" s="17">
        <v>4</v>
      </c>
      <c r="B9" s="13" t="s">
        <v>92</v>
      </c>
      <c r="C9" s="20">
        <v>5</v>
      </c>
      <c r="D9" s="14"/>
    </row>
    <row r="10" spans="1:4">
      <c r="A10" s="17">
        <v>5</v>
      </c>
      <c r="B10" s="13" t="s">
        <v>93</v>
      </c>
      <c r="C10" s="20">
        <v>5</v>
      </c>
      <c r="D10" s="14"/>
    </row>
    <row r="11" spans="1:4" ht="28.5">
      <c r="A11" s="17">
        <v>6</v>
      </c>
      <c r="B11" s="13" t="s">
        <v>94</v>
      </c>
      <c r="C11" s="20">
        <v>4</v>
      </c>
      <c r="D11" s="14"/>
    </row>
    <row r="12" spans="1:4" ht="28.5">
      <c r="A12" s="17">
        <v>7</v>
      </c>
      <c r="B12" s="13" t="s">
        <v>95</v>
      </c>
      <c r="C12" s="20">
        <v>3</v>
      </c>
      <c r="D12" s="14"/>
    </row>
    <row r="13" spans="1:4" ht="28.5">
      <c r="A13" s="17">
        <v>8</v>
      </c>
      <c r="B13" s="13" t="s">
        <v>96</v>
      </c>
      <c r="C13" s="20">
        <v>4</v>
      </c>
      <c r="D13" s="14"/>
    </row>
    <row r="14" spans="1:4">
      <c r="A14" s="17">
        <v>9</v>
      </c>
      <c r="B14" s="13" t="s">
        <v>97</v>
      </c>
      <c r="C14" s="20">
        <v>2</v>
      </c>
      <c r="D14" s="14"/>
    </row>
    <row r="15" spans="1:4">
      <c r="A15" s="17">
        <v>10</v>
      </c>
      <c r="B15" s="13" t="s">
        <v>98</v>
      </c>
      <c r="C15" s="20">
        <v>3</v>
      </c>
      <c r="D15" s="14"/>
    </row>
    <row r="16" spans="1:4" ht="28.5">
      <c r="A16" s="17">
        <v>11</v>
      </c>
      <c r="B16" s="13" t="s">
        <v>99</v>
      </c>
      <c r="C16" s="20">
        <v>4</v>
      </c>
      <c r="D16" s="14"/>
    </row>
    <row r="17" spans="1:4" ht="28.5">
      <c r="A17" s="17">
        <v>12</v>
      </c>
      <c r="B17" s="13" t="s">
        <v>100</v>
      </c>
      <c r="C17" s="20">
        <v>3</v>
      </c>
      <c r="D17" s="14"/>
    </row>
    <row r="18" spans="1:4">
      <c r="A18" s="17">
        <v>13</v>
      </c>
      <c r="B18" s="13" t="s">
        <v>101</v>
      </c>
      <c r="C18" s="20">
        <v>3</v>
      </c>
      <c r="D18" s="14"/>
    </row>
    <row r="19" spans="1:4">
      <c r="A19" s="17">
        <v>14</v>
      </c>
      <c r="B19" s="13" t="s">
        <v>102</v>
      </c>
      <c r="C19" s="20">
        <v>1</v>
      </c>
      <c r="D19" s="14"/>
    </row>
    <row r="20" spans="1:4">
      <c r="A20" s="17">
        <v>15</v>
      </c>
      <c r="B20" s="13" t="s">
        <v>103</v>
      </c>
      <c r="C20" s="20">
        <v>2</v>
      </c>
      <c r="D20" s="14"/>
    </row>
    <row r="21" spans="1:4" ht="28.5">
      <c r="A21" s="17">
        <v>16</v>
      </c>
      <c r="B21" s="13" t="s">
        <v>104</v>
      </c>
      <c r="C21" s="20">
        <v>4</v>
      </c>
      <c r="D21" s="14"/>
    </row>
    <row r="22" spans="1:4" ht="28.5">
      <c r="A22" s="17">
        <v>17</v>
      </c>
      <c r="B22" s="13" t="s">
        <v>105</v>
      </c>
      <c r="C22" s="20">
        <v>3</v>
      </c>
      <c r="D22" s="14"/>
    </row>
    <row r="23" spans="1:4">
      <c r="A23" s="17">
        <v>18</v>
      </c>
      <c r="B23" s="13" t="s">
        <v>106</v>
      </c>
      <c r="C23" s="20">
        <v>4</v>
      </c>
      <c r="D23" s="14"/>
    </row>
    <row r="24" spans="1:4" ht="28.5">
      <c r="A24" s="17">
        <v>19</v>
      </c>
      <c r="B24" s="13" t="s">
        <v>107</v>
      </c>
      <c r="C24" s="20">
        <v>3</v>
      </c>
      <c r="D24" s="14"/>
    </row>
    <row r="25" spans="1:4" ht="28.5">
      <c r="A25" s="17">
        <v>20</v>
      </c>
      <c r="B25" s="13" t="s">
        <v>108</v>
      </c>
      <c r="C25" s="20">
        <v>3</v>
      </c>
      <c r="D25" s="14"/>
    </row>
    <row r="26" spans="1:4" ht="28.5">
      <c r="A26" s="17">
        <v>21</v>
      </c>
      <c r="B26" s="13" t="s">
        <v>109</v>
      </c>
      <c r="C26" s="20">
        <v>2</v>
      </c>
      <c r="D26" s="14"/>
    </row>
    <row r="27" spans="1:4">
      <c r="A27" s="17">
        <v>22</v>
      </c>
      <c r="B27" s="13" t="s">
        <v>110</v>
      </c>
      <c r="C27" s="20">
        <v>5</v>
      </c>
      <c r="D27" s="14"/>
    </row>
    <row r="28" spans="1:4" ht="28.5">
      <c r="A28" s="17">
        <v>23</v>
      </c>
      <c r="B28" s="13" t="s">
        <v>111</v>
      </c>
      <c r="C28" s="20">
        <v>5</v>
      </c>
      <c r="D28" s="14"/>
    </row>
    <row r="29" spans="1:4" ht="42.75">
      <c r="A29" s="17">
        <v>24</v>
      </c>
      <c r="B29" s="13" t="s">
        <v>112</v>
      </c>
      <c r="C29" s="20">
        <v>3</v>
      </c>
      <c r="D29" s="14"/>
    </row>
    <row r="30" spans="1:4" ht="42.75">
      <c r="A30" s="17">
        <v>25</v>
      </c>
      <c r="B30" s="13" t="s">
        <v>113</v>
      </c>
      <c r="C30" s="20">
        <v>4</v>
      </c>
      <c r="D30" s="14"/>
    </row>
    <row r="31" spans="1:4">
      <c r="A31" s="17">
        <v>26</v>
      </c>
      <c r="B31" s="13" t="s">
        <v>114</v>
      </c>
      <c r="C31" s="20">
        <v>5</v>
      </c>
      <c r="D31" s="14"/>
    </row>
    <row r="32" spans="1:4" ht="42.75">
      <c r="A32" s="17">
        <v>27</v>
      </c>
      <c r="B32" s="13" t="s">
        <v>115</v>
      </c>
      <c r="C32" s="20">
        <v>3</v>
      </c>
      <c r="D32" s="14"/>
    </row>
    <row r="33" spans="1:4" ht="28.5">
      <c r="A33" s="17">
        <v>28</v>
      </c>
      <c r="B33" s="13" t="s">
        <v>116</v>
      </c>
      <c r="C33" s="20">
        <v>5</v>
      </c>
      <c r="D33" s="14"/>
    </row>
    <row r="34" spans="1:4">
      <c r="A34" s="17">
        <v>29</v>
      </c>
      <c r="B34" s="13" t="s">
        <v>117</v>
      </c>
      <c r="C34" s="20">
        <v>4</v>
      </c>
      <c r="D34" s="14"/>
    </row>
    <row r="35" spans="1:4" ht="28.5">
      <c r="A35" s="17">
        <v>30</v>
      </c>
      <c r="B35" s="13" t="s">
        <v>118</v>
      </c>
      <c r="C35" s="20">
        <v>2</v>
      </c>
      <c r="D35" s="14"/>
    </row>
    <row r="36" spans="1:4" ht="28.5">
      <c r="A36" s="17">
        <v>31</v>
      </c>
      <c r="B36" s="13" t="s">
        <v>119</v>
      </c>
      <c r="C36" s="20">
        <v>4</v>
      </c>
      <c r="D36" s="14"/>
    </row>
    <row r="37" spans="1:4">
      <c r="A37" s="17">
        <v>32</v>
      </c>
      <c r="B37" s="13" t="s">
        <v>120</v>
      </c>
      <c r="C37" s="20">
        <v>5</v>
      </c>
      <c r="D37" s="14"/>
    </row>
    <row r="38" spans="1:4" ht="28.5">
      <c r="A38" s="17">
        <v>33</v>
      </c>
      <c r="B38" s="13" t="s">
        <v>121</v>
      </c>
      <c r="C38" s="20">
        <v>2</v>
      </c>
      <c r="D38" s="14"/>
    </row>
    <row r="39" spans="1:4" ht="42.75">
      <c r="A39" s="17">
        <v>34</v>
      </c>
      <c r="B39" s="13" t="s">
        <v>122</v>
      </c>
      <c r="C39" s="20">
        <v>2</v>
      </c>
      <c r="D39" s="14"/>
    </row>
    <row r="40" spans="1:4" ht="28.5">
      <c r="A40" s="17">
        <v>35</v>
      </c>
      <c r="B40" s="13" t="s">
        <v>123</v>
      </c>
      <c r="C40" s="20">
        <v>3</v>
      </c>
      <c r="D40" s="14"/>
    </row>
    <row r="41" spans="1:4">
      <c r="A41" s="17">
        <v>36</v>
      </c>
      <c r="B41" s="13" t="s">
        <v>124</v>
      </c>
      <c r="C41" s="20">
        <v>5</v>
      </c>
      <c r="D41" s="14"/>
    </row>
    <row r="42" spans="1:4" ht="28.5">
      <c r="A42" s="17">
        <v>37</v>
      </c>
      <c r="B42" s="13" t="s">
        <v>125</v>
      </c>
      <c r="C42" s="20">
        <v>4</v>
      </c>
      <c r="D42" s="14"/>
    </row>
    <row r="43" spans="1:4">
      <c r="A43" s="17">
        <v>38</v>
      </c>
      <c r="B43" s="13" t="s">
        <v>126</v>
      </c>
      <c r="C43" s="20">
        <v>4</v>
      </c>
      <c r="D43" s="14"/>
    </row>
    <row r="44" spans="1:4">
      <c r="A44" s="17">
        <v>39</v>
      </c>
      <c r="B44" s="13" t="s">
        <v>127</v>
      </c>
      <c r="C44" s="20">
        <v>3</v>
      </c>
      <c r="D44" s="14"/>
    </row>
    <row r="45" spans="1:4" ht="42.75">
      <c r="A45" s="17">
        <v>40</v>
      </c>
      <c r="B45" s="13" t="s">
        <v>128</v>
      </c>
      <c r="C45" s="20">
        <v>4</v>
      </c>
      <c r="D45" s="14"/>
    </row>
    <row r="46" spans="1:4">
      <c r="A46" s="17">
        <v>41</v>
      </c>
      <c r="B46" s="13" t="s">
        <v>129</v>
      </c>
      <c r="C46" s="20">
        <v>3</v>
      </c>
      <c r="D46" s="14"/>
    </row>
    <row r="47" spans="1:4">
      <c r="A47" s="17">
        <v>42</v>
      </c>
      <c r="B47" s="13" t="s">
        <v>130</v>
      </c>
      <c r="C47" s="20">
        <v>1</v>
      </c>
      <c r="D47" s="14"/>
    </row>
    <row r="48" spans="1:4" ht="34.5" customHeight="1">
      <c r="A48" s="17">
        <v>43</v>
      </c>
      <c r="B48" s="13" t="s">
        <v>131</v>
      </c>
      <c r="C48" s="20">
        <v>1</v>
      </c>
      <c r="D48" s="14"/>
    </row>
    <row r="49" spans="1:4" ht="42.75">
      <c r="A49" s="17">
        <v>44</v>
      </c>
      <c r="B49" s="13" t="s">
        <v>132</v>
      </c>
      <c r="C49" s="20">
        <v>1</v>
      </c>
      <c r="D49" s="14"/>
    </row>
    <row r="50" spans="1:4">
      <c r="A50" s="50" t="s">
        <v>133</v>
      </c>
      <c r="B50" s="51"/>
      <c r="C50" s="52"/>
      <c r="D50" s="14"/>
    </row>
    <row r="51" spans="1:4" ht="15">
      <c r="A51" s="59" t="s">
        <v>82</v>
      </c>
      <c r="B51" s="60"/>
      <c r="C51" s="21">
        <f>SUM(C6:C49)</f>
        <v>147</v>
      </c>
      <c r="D51" s="14"/>
    </row>
    <row r="52" spans="1:4">
      <c r="A52" s="62" t="s">
        <v>134</v>
      </c>
      <c r="B52" s="63"/>
      <c r="C52" s="23">
        <f>AVERAGE(C6:C49)</f>
        <v>3.3409090909090908</v>
      </c>
      <c r="D52" s="14"/>
    </row>
    <row r="53" spans="1:4">
      <c r="A53" s="14"/>
      <c r="B53" s="14"/>
      <c r="C53" s="14"/>
      <c r="D53" s="14"/>
    </row>
    <row r="54" spans="1:4" ht="93" customHeight="1">
      <c r="A54" s="61" t="s">
        <v>135</v>
      </c>
      <c r="B54" s="61"/>
      <c r="C54" s="61"/>
      <c r="D54" s="14"/>
    </row>
    <row r="55" spans="1:4">
      <c r="A55" s="14"/>
      <c r="B55" s="14"/>
      <c r="C55" s="14"/>
      <c r="D55" s="14"/>
    </row>
    <row r="56" spans="1:4" hidden="1">
      <c r="A56" s="14"/>
      <c r="B56" s="14"/>
      <c r="C56" s="14"/>
      <c r="D56" s="14"/>
    </row>
    <row r="57" spans="1:4" hidden="1">
      <c r="A57" s="14"/>
      <c r="B57" s="14"/>
      <c r="C57" s="14"/>
      <c r="D57" s="14"/>
    </row>
    <row r="58" spans="1:4" hidden="1">
      <c r="A58" s="14"/>
      <c r="B58" s="14"/>
      <c r="C58" s="14"/>
      <c r="D58" s="14"/>
    </row>
  </sheetData>
  <mergeCells count="6">
    <mergeCell ref="A50:C50"/>
    <mergeCell ref="A51:B51"/>
    <mergeCell ref="A54:C54"/>
    <mergeCell ref="A52:B52"/>
    <mergeCell ref="A1:C1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DG Win&amp;Soft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Веремеенко Юлия</cp:lastModifiedBy>
  <cp:revision/>
  <dcterms:created xsi:type="dcterms:W3CDTF">2020-10-08T13:02:43Z</dcterms:created>
  <dcterms:modified xsi:type="dcterms:W3CDTF">2021-06-24T11:54:21Z</dcterms:modified>
  <cp:category/>
  <cp:contentStatus/>
</cp:coreProperties>
</file>